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checkCompatibility="1" autoCompressPictures="0"/>
  <bookViews>
    <workbookView xWindow="0" yWindow="0" windowWidth="25600" windowHeight="16060" tabRatio="557"/>
  </bookViews>
  <sheets>
    <sheet name="АЕЛ 1" sheetId="6" r:id="rId1"/>
    <sheet name="АЕЛ 2" sheetId="5" r:id="rId2"/>
    <sheet name="АЕЛ 3" sheetId="4" r:id="rId3"/>
    <sheet name="Прва одбрана" sheetId="10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2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" i="5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" i="6"/>
</calcChain>
</file>

<file path=xl/sharedStrings.xml><?xml version="1.0" encoding="utf-8"?>
<sst xmlns="http://schemas.openxmlformats.org/spreadsheetml/2006/main" count="144" uniqueCount="116">
  <si>
    <t>Rezultati prve odbrane lab. vežbi:</t>
  </si>
  <si>
    <t>Broj poena:</t>
  </si>
  <si>
    <t>Друга одбрана</t>
  </si>
  <si>
    <t>Прва одбрана</t>
  </si>
  <si>
    <t>AEL 1, среда 9.00‐10.30</t>
  </si>
  <si>
    <t>AEL 2, среда 10.45‐12.15</t>
  </si>
  <si>
    <t>AEL 3, среда 12.30‐14.00</t>
  </si>
  <si>
    <t xml:space="preserve">Балабановић Марко </t>
  </si>
  <si>
    <t xml:space="preserve">Шарац Никола </t>
  </si>
  <si>
    <t xml:space="preserve">Милићевић Витомир </t>
  </si>
  <si>
    <t xml:space="preserve">Грдан Марија </t>
  </si>
  <si>
    <t xml:space="preserve">Секеј Моника </t>
  </si>
  <si>
    <t xml:space="preserve">Корољ Огњен </t>
  </si>
  <si>
    <t xml:space="preserve">Милић Никола </t>
  </si>
  <si>
    <t xml:space="preserve">Витошевић Јован </t>
  </si>
  <si>
    <t xml:space="preserve">Петковић Петар </t>
  </si>
  <si>
    <t xml:space="preserve">Ракић Небојша </t>
  </si>
  <si>
    <t xml:space="preserve">Станисављевић Михаило </t>
  </si>
  <si>
    <t xml:space="preserve">Митровић Братислав </t>
  </si>
  <si>
    <t xml:space="preserve">Поповић Дејан </t>
  </si>
  <si>
    <t xml:space="preserve">Косић Петар </t>
  </si>
  <si>
    <t xml:space="preserve">Стаменковић Стефан </t>
  </si>
  <si>
    <t xml:space="preserve">Роквић Лука </t>
  </si>
  <si>
    <t xml:space="preserve">Станчић Никола </t>
  </si>
  <si>
    <t xml:space="preserve">Матић Здравко </t>
  </si>
  <si>
    <t xml:space="preserve">Радичевић Александар </t>
  </si>
  <si>
    <t xml:space="preserve">АВТ-1/14 </t>
  </si>
  <si>
    <t xml:space="preserve">АВТ-7/14 </t>
  </si>
  <si>
    <t xml:space="preserve">АВТ-13/14 </t>
  </si>
  <si>
    <t xml:space="preserve">АВТ-14/14 </t>
  </si>
  <si>
    <t xml:space="preserve">АВТ-16/14 </t>
  </si>
  <si>
    <t xml:space="preserve">АВТ-17/14 </t>
  </si>
  <si>
    <t xml:space="preserve">АВТ-21/14 </t>
  </si>
  <si>
    <t xml:space="preserve">АВТ-23/14 </t>
  </si>
  <si>
    <t xml:space="preserve">АВТ-24/14 </t>
  </si>
  <si>
    <t xml:space="preserve">АВТ-27/14 </t>
  </si>
  <si>
    <t xml:space="preserve">АВТ-28/14 </t>
  </si>
  <si>
    <t xml:space="preserve">АВТ-32/14 </t>
  </si>
  <si>
    <t xml:space="preserve">АВТ-33/14 </t>
  </si>
  <si>
    <t xml:space="preserve">АВТ-34/14 </t>
  </si>
  <si>
    <t xml:space="preserve">АВТ-39/14 </t>
  </si>
  <si>
    <t xml:space="preserve">АВТ-41/14 </t>
  </si>
  <si>
    <t xml:space="preserve">АВТ-42/14 </t>
  </si>
  <si>
    <t xml:space="preserve">АВТ-43/14 </t>
  </si>
  <si>
    <t xml:space="preserve">АВТ-45/14 </t>
  </si>
  <si>
    <t xml:space="preserve">АВТ-55/14 </t>
  </si>
  <si>
    <t xml:space="preserve">Марковић Вук </t>
  </si>
  <si>
    <t xml:space="preserve">Стојковић Михајло </t>
  </si>
  <si>
    <t xml:space="preserve">Миљуш Јанко </t>
  </si>
  <si>
    <t xml:space="preserve">Величковић Никола </t>
  </si>
  <si>
    <t xml:space="preserve">Симић Иван </t>
  </si>
  <si>
    <t xml:space="preserve">Стриковић Лазар </t>
  </si>
  <si>
    <t xml:space="preserve">Васиљевић Урош </t>
  </si>
  <si>
    <t xml:space="preserve">Лазаревић Милан </t>
  </si>
  <si>
    <t xml:space="preserve">Кезић Немања </t>
  </si>
  <si>
    <t xml:space="preserve">Швоња Бранислав </t>
  </si>
  <si>
    <t xml:space="preserve">Алексић Милан </t>
  </si>
  <si>
    <t xml:space="preserve">Грубаноски Дарко </t>
  </si>
  <si>
    <t xml:space="preserve">Миљаковић Горан </t>
  </si>
  <si>
    <t xml:space="preserve">Стојменов Стефан </t>
  </si>
  <si>
    <t xml:space="preserve">Симоновић Мира </t>
  </si>
  <si>
    <t xml:space="preserve">Абрамовић Војислав </t>
  </si>
  <si>
    <t xml:space="preserve">Липовац Милош </t>
  </si>
  <si>
    <t xml:space="preserve">Ракић Тамара </t>
  </si>
  <si>
    <t xml:space="preserve">Марковић Ђорђе </t>
  </si>
  <si>
    <t xml:space="preserve">АВТ-11/14 </t>
  </si>
  <si>
    <t xml:space="preserve">АВТ-29/14 </t>
  </si>
  <si>
    <t xml:space="preserve">АВТ-30/14 </t>
  </si>
  <si>
    <t xml:space="preserve">АВТ-31/14 </t>
  </si>
  <si>
    <t xml:space="preserve">АВТ-35/14 </t>
  </si>
  <si>
    <t xml:space="preserve">АВТ-61/14 </t>
  </si>
  <si>
    <t xml:space="preserve">АВТ-63/14 </t>
  </si>
  <si>
    <t xml:space="preserve">АВТ-19/14 </t>
  </si>
  <si>
    <t xml:space="preserve">АВТ-22/14 </t>
  </si>
  <si>
    <t xml:space="preserve">АВТ-44/14 </t>
  </si>
  <si>
    <t xml:space="preserve">АВТ-66/14 </t>
  </si>
  <si>
    <t xml:space="preserve">АВТ-73/14 </t>
  </si>
  <si>
    <t xml:space="preserve">АВТ-57/14 </t>
  </si>
  <si>
    <t xml:space="preserve">АВТ-59/14 </t>
  </si>
  <si>
    <t xml:space="preserve">АВТ-65/14 </t>
  </si>
  <si>
    <t xml:space="preserve">АВТ-67/14 </t>
  </si>
  <si>
    <t xml:space="preserve">АВТ-69/14 </t>
  </si>
  <si>
    <t xml:space="preserve">АВТ-71/14 </t>
  </si>
  <si>
    <t xml:space="preserve">АВТ-79/14 </t>
  </si>
  <si>
    <t xml:space="preserve">Илић Растко </t>
  </si>
  <si>
    <t xml:space="preserve">Симоновски Лазар </t>
  </si>
  <si>
    <t xml:space="preserve">Ђурђевић Игор </t>
  </si>
  <si>
    <t xml:space="preserve">АВТ-38/14 </t>
  </si>
  <si>
    <t xml:space="preserve">АВТ-50/14 </t>
  </si>
  <si>
    <t xml:space="preserve">АВТ-54/14 </t>
  </si>
  <si>
    <t xml:space="preserve">Станојевић Никола </t>
  </si>
  <si>
    <t xml:space="preserve">АВТ-62/14 </t>
  </si>
  <si>
    <t xml:space="preserve">Ђуровић Филип </t>
  </si>
  <si>
    <t xml:space="preserve">АВТ-72/14 </t>
  </si>
  <si>
    <t xml:space="preserve">Миловановић Марко </t>
  </si>
  <si>
    <t xml:space="preserve">АВТ-74/14 </t>
  </si>
  <si>
    <t xml:space="preserve">Ђуричић Емилија </t>
  </si>
  <si>
    <t xml:space="preserve">АВТ-4/14 </t>
  </si>
  <si>
    <t xml:space="preserve">Диклић Лука </t>
  </si>
  <si>
    <t xml:space="preserve">АВТ-37/14 </t>
  </si>
  <si>
    <t xml:space="preserve">Прелас Александар </t>
  </si>
  <si>
    <t xml:space="preserve">АВТ-49/14 </t>
  </si>
  <si>
    <t xml:space="preserve">Лукачић Саша </t>
  </si>
  <si>
    <t xml:space="preserve">АВТ-52/14 </t>
  </si>
  <si>
    <t xml:space="preserve">Меха Дино-Дарио </t>
  </si>
  <si>
    <t>Васиљевић Урош</t>
  </si>
  <si>
    <t xml:space="preserve">АВТ-71/12 </t>
  </si>
  <si>
    <t>Јакшић Саша</t>
  </si>
  <si>
    <t>Боровић Катарина</t>
  </si>
  <si>
    <t xml:space="preserve">ЕЛИТЕ-5/13 </t>
  </si>
  <si>
    <t>Маринковић Славица</t>
  </si>
  <si>
    <t xml:space="preserve">ЕЛИТЕ-32/13 </t>
  </si>
  <si>
    <t xml:space="preserve">АСУВ-42/13 </t>
  </si>
  <si>
    <t>Задаци први део</t>
  </si>
  <si>
    <t>Задаци други део</t>
  </si>
  <si>
    <t>Доласци: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</si>
</sst>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sz val="9"/>
      <color indexed="8"/>
      <name val="Arial"/>
    </font>
    <font>
      <sz val="8"/>
      <name val="Calibri"/>
      <family val="2"/>
    </font>
    <font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</cellXfs>
  <cellStyles count="2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125" zoomScaleNormal="125" zoomScalePageLayoutView="125" workbookViewId="0">
      <selection activeCell="G23" sqref="G23"/>
    </sheetView>
  </sheetViews>
  <sheetFormatPr baseColWidth="10" defaultRowHeight="14.5" customHeight="1" x14ac:dyDescent="0"/>
  <cols>
    <col min="1" max="1" width="32.33203125" customWidth="1"/>
    <col min="7" max="7" width="12.1640625" bestFit="1" customWidth="1"/>
    <col min="12" max="12" width="14.5" bestFit="1" customWidth="1"/>
    <col min="13" max="13" width="14.5" customWidth="1"/>
    <col min="14" max="14" width="12.83203125" bestFit="1" customWidth="1"/>
    <col min="15" max="15" width="8.5" bestFit="1" customWidth="1"/>
  </cols>
  <sheetData>
    <row r="1" spans="1:15" ht="28" customHeight="1">
      <c r="A1" s="16" t="s">
        <v>4</v>
      </c>
      <c r="B1" s="17"/>
      <c r="C1" s="1"/>
      <c r="D1" s="1"/>
      <c r="E1" s="1"/>
      <c r="F1" s="1"/>
      <c r="G1" s="7" t="s">
        <v>3</v>
      </c>
      <c r="H1" s="1"/>
      <c r="I1" s="1"/>
      <c r="J1" s="1"/>
      <c r="K1" s="1"/>
      <c r="L1" s="18" t="s">
        <v>113</v>
      </c>
      <c r="M1" s="18" t="s">
        <v>114</v>
      </c>
      <c r="N1" s="7" t="s">
        <v>2</v>
      </c>
      <c r="O1" s="10" t="s">
        <v>115</v>
      </c>
    </row>
    <row r="2" spans="1:15" ht="14.5" customHeight="1">
      <c r="A2" s="5" t="s">
        <v>7</v>
      </c>
      <c r="B2" s="6" t="s">
        <v>26</v>
      </c>
      <c r="C2" s="2">
        <v>0</v>
      </c>
      <c r="D2" s="2">
        <v>0</v>
      </c>
      <c r="E2" s="2">
        <v>0</v>
      </c>
      <c r="F2" s="2">
        <v>0</v>
      </c>
      <c r="G2" s="15">
        <v>0</v>
      </c>
      <c r="H2" s="2">
        <v>0</v>
      </c>
      <c r="I2" s="2">
        <v>0</v>
      </c>
      <c r="J2" s="2">
        <v>0</v>
      </c>
      <c r="K2" s="2">
        <v>0</v>
      </c>
      <c r="L2" s="19">
        <v>0</v>
      </c>
      <c r="M2" s="19">
        <v>0</v>
      </c>
      <c r="N2" s="8">
        <v>0</v>
      </c>
      <c r="O2" s="11">
        <f>SUM(C2:F2,H2:M2)</f>
        <v>0</v>
      </c>
    </row>
    <row r="3" spans="1:15" ht="14.5" customHeight="1">
      <c r="A3" s="5" t="s">
        <v>14</v>
      </c>
      <c r="B3" s="6" t="s">
        <v>34</v>
      </c>
      <c r="C3" s="2">
        <v>0</v>
      </c>
      <c r="D3" s="2">
        <v>0</v>
      </c>
      <c r="E3" s="2">
        <v>0</v>
      </c>
      <c r="F3" s="2">
        <v>0</v>
      </c>
      <c r="G3" s="15">
        <v>0</v>
      </c>
      <c r="H3" s="2">
        <v>0</v>
      </c>
      <c r="I3" s="2">
        <v>0</v>
      </c>
      <c r="J3" s="2">
        <v>0</v>
      </c>
      <c r="K3" s="2">
        <v>0</v>
      </c>
      <c r="L3" s="19">
        <v>0</v>
      </c>
      <c r="M3" s="19">
        <v>0</v>
      </c>
      <c r="N3" s="8">
        <v>0</v>
      </c>
      <c r="O3" s="11">
        <f t="shared" ref="O3:O21" si="0">SUM(C3:F3,H3:M3)</f>
        <v>0</v>
      </c>
    </row>
    <row r="4" spans="1:15" ht="14.5" customHeight="1">
      <c r="A4" s="5" t="s">
        <v>10</v>
      </c>
      <c r="B4" s="6" t="s">
        <v>29</v>
      </c>
      <c r="C4" s="2">
        <v>0</v>
      </c>
      <c r="D4" s="2">
        <v>0</v>
      </c>
      <c r="E4" s="2">
        <v>0</v>
      </c>
      <c r="F4" s="2">
        <v>0</v>
      </c>
      <c r="G4" s="15">
        <v>0</v>
      </c>
      <c r="H4" s="2">
        <v>0</v>
      </c>
      <c r="I4" s="2">
        <v>0</v>
      </c>
      <c r="J4" s="2">
        <v>0</v>
      </c>
      <c r="K4" s="2">
        <v>0</v>
      </c>
      <c r="L4" s="19">
        <v>0</v>
      </c>
      <c r="M4" s="19">
        <v>0</v>
      </c>
      <c r="N4" s="8">
        <v>0</v>
      </c>
      <c r="O4" s="11">
        <f t="shared" si="0"/>
        <v>0</v>
      </c>
    </row>
    <row r="5" spans="1:15" ht="14.5" customHeight="1">
      <c r="A5" s="13" t="s">
        <v>96</v>
      </c>
      <c r="B5" s="4" t="s">
        <v>97</v>
      </c>
      <c r="C5" s="2">
        <v>1</v>
      </c>
      <c r="D5" s="2">
        <v>1</v>
      </c>
      <c r="E5" s="2">
        <v>1</v>
      </c>
      <c r="F5" s="2">
        <v>1</v>
      </c>
      <c r="G5" s="15">
        <v>6</v>
      </c>
      <c r="H5" s="2">
        <v>1</v>
      </c>
      <c r="I5" s="2">
        <v>1</v>
      </c>
      <c r="J5" s="2">
        <v>1</v>
      </c>
      <c r="K5" s="2">
        <v>1</v>
      </c>
      <c r="L5" s="19">
        <v>1</v>
      </c>
      <c r="M5" s="19">
        <v>0</v>
      </c>
      <c r="N5" s="8">
        <v>0</v>
      </c>
      <c r="O5" s="11">
        <f t="shared" si="0"/>
        <v>9</v>
      </c>
    </row>
    <row r="6" spans="1:15" ht="14.5" customHeight="1">
      <c r="A6" s="5" t="s">
        <v>12</v>
      </c>
      <c r="B6" s="6" t="s">
        <v>31</v>
      </c>
      <c r="C6" s="2">
        <v>1</v>
      </c>
      <c r="D6" s="2">
        <v>1</v>
      </c>
      <c r="E6" s="2">
        <v>1</v>
      </c>
      <c r="F6" s="2">
        <v>1</v>
      </c>
      <c r="G6" s="15">
        <v>5</v>
      </c>
      <c r="H6" s="2">
        <v>0</v>
      </c>
      <c r="I6" s="2">
        <v>0</v>
      </c>
      <c r="J6" s="2">
        <v>1</v>
      </c>
      <c r="K6" s="2">
        <v>0</v>
      </c>
      <c r="L6" s="19">
        <v>1</v>
      </c>
      <c r="M6" s="19">
        <v>0</v>
      </c>
      <c r="N6" s="8">
        <v>0</v>
      </c>
      <c r="O6" s="11">
        <f t="shared" si="0"/>
        <v>6</v>
      </c>
    </row>
    <row r="7" spans="1:15" ht="14.5" customHeight="1">
      <c r="A7" s="5" t="s">
        <v>20</v>
      </c>
      <c r="B7" s="6" t="s">
        <v>40</v>
      </c>
      <c r="C7" s="2">
        <v>1</v>
      </c>
      <c r="D7" s="2">
        <v>1</v>
      </c>
      <c r="E7" s="2">
        <v>1</v>
      </c>
      <c r="F7" s="2">
        <v>1</v>
      </c>
      <c r="G7" s="15">
        <v>0</v>
      </c>
      <c r="H7" s="2">
        <v>0</v>
      </c>
      <c r="I7" s="2">
        <v>1</v>
      </c>
      <c r="J7" s="2">
        <v>1</v>
      </c>
      <c r="K7" s="2">
        <v>1</v>
      </c>
      <c r="L7" s="19">
        <v>1</v>
      </c>
      <c r="M7" s="19">
        <v>0</v>
      </c>
      <c r="N7" s="8">
        <v>0</v>
      </c>
      <c r="O7" s="11">
        <f t="shared" si="0"/>
        <v>8</v>
      </c>
    </row>
    <row r="8" spans="1:15" ht="14.5" customHeight="1">
      <c r="A8" s="5" t="s">
        <v>24</v>
      </c>
      <c r="B8" s="6" t="s">
        <v>44</v>
      </c>
      <c r="C8" s="2">
        <v>0</v>
      </c>
      <c r="D8" s="2">
        <v>0</v>
      </c>
      <c r="E8" s="2">
        <v>0</v>
      </c>
      <c r="F8" s="2">
        <v>0</v>
      </c>
      <c r="G8" s="15">
        <v>0</v>
      </c>
      <c r="H8" s="2">
        <v>0</v>
      </c>
      <c r="I8" s="2">
        <v>0</v>
      </c>
      <c r="J8" s="2">
        <v>0</v>
      </c>
      <c r="K8" s="2">
        <v>0</v>
      </c>
      <c r="L8" s="19">
        <v>0</v>
      </c>
      <c r="M8" s="19">
        <v>0</v>
      </c>
      <c r="N8" s="8">
        <v>0</v>
      </c>
      <c r="O8" s="11">
        <f t="shared" si="0"/>
        <v>0</v>
      </c>
    </row>
    <row r="9" spans="1:15" ht="14.5" customHeight="1">
      <c r="A9" s="5" t="s">
        <v>104</v>
      </c>
      <c r="B9" s="6" t="s">
        <v>32</v>
      </c>
      <c r="C9" s="2">
        <v>1</v>
      </c>
      <c r="D9" s="2">
        <v>1</v>
      </c>
      <c r="E9" s="2">
        <v>1</v>
      </c>
      <c r="F9" s="2">
        <v>1</v>
      </c>
      <c r="G9" s="15">
        <v>0</v>
      </c>
      <c r="H9" s="2">
        <v>0</v>
      </c>
      <c r="I9" s="2">
        <v>1</v>
      </c>
      <c r="J9" s="2">
        <v>1</v>
      </c>
      <c r="K9" s="2">
        <v>1</v>
      </c>
      <c r="L9" s="19">
        <v>0</v>
      </c>
      <c r="M9" s="19">
        <v>0</v>
      </c>
      <c r="N9" s="8">
        <v>0</v>
      </c>
      <c r="O9" s="11">
        <f t="shared" si="0"/>
        <v>7</v>
      </c>
    </row>
    <row r="10" spans="1:15" ht="14.5" customHeight="1">
      <c r="A10" s="5" t="s">
        <v>13</v>
      </c>
      <c r="B10" s="6" t="s">
        <v>33</v>
      </c>
      <c r="C10" s="2">
        <v>0</v>
      </c>
      <c r="D10" s="2">
        <v>0</v>
      </c>
      <c r="E10" s="2">
        <v>0</v>
      </c>
      <c r="F10" s="2">
        <v>0</v>
      </c>
      <c r="G10" s="15">
        <v>0</v>
      </c>
      <c r="H10" s="2">
        <v>0</v>
      </c>
      <c r="I10" s="2">
        <v>0</v>
      </c>
      <c r="J10" s="2">
        <v>0</v>
      </c>
      <c r="K10" s="2">
        <v>0</v>
      </c>
      <c r="L10" s="19">
        <v>0</v>
      </c>
      <c r="M10" s="19">
        <v>0</v>
      </c>
      <c r="N10" s="8">
        <v>0</v>
      </c>
      <c r="O10" s="11">
        <f t="shared" si="0"/>
        <v>0</v>
      </c>
    </row>
    <row r="11" spans="1:15" ht="14.5" customHeight="1">
      <c r="A11" s="5" t="s">
        <v>9</v>
      </c>
      <c r="B11" s="6" t="s">
        <v>28</v>
      </c>
      <c r="C11" s="2">
        <v>0</v>
      </c>
      <c r="D11" s="2">
        <v>1</v>
      </c>
      <c r="E11" s="2">
        <v>0</v>
      </c>
      <c r="F11" s="2">
        <v>0</v>
      </c>
      <c r="G11" s="15">
        <v>0</v>
      </c>
      <c r="H11" s="2">
        <v>0</v>
      </c>
      <c r="I11" s="2">
        <v>0</v>
      </c>
      <c r="J11" s="2">
        <v>1</v>
      </c>
      <c r="K11" s="2">
        <v>0</v>
      </c>
      <c r="L11" s="19">
        <v>0</v>
      </c>
      <c r="M11" s="19">
        <v>0</v>
      </c>
      <c r="N11" s="8">
        <v>0</v>
      </c>
      <c r="O11" s="11">
        <f t="shared" si="0"/>
        <v>2</v>
      </c>
    </row>
    <row r="12" spans="1:15" ht="14.5" customHeight="1">
      <c r="A12" s="5" t="s">
        <v>18</v>
      </c>
      <c r="B12" s="6" t="s">
        <v>38</v>
      </c>
      <c r="C12" s="2">
        <v>0</v>
      </c>
      <c r="D12" s="2">
        <v>1</v>
      </c>
      <c r="E12" s="2">
        <v>1</v>
      </c>
      <c r="F12" s="2">
        <v>0</v>
      </c>
      <c r="G12" s="15">
        <v>0</v>
      </c>
      <c r="H12" s="2">
        <v>0</v>
      </c>
      <c r="I12" s="2">
        <v>0</v>
      </c>
      <c r="J12" s="2">
        <v>0</v>
      </c>
      <c r="K12" s="2">
        <v>0</v>
      </c>
      <c r="L12" s="19">
        <v>0</v>
      </c>
      <c r="M12" s="19">
        <v>0</v>
      </c>
      <c r="N12" s="8">
        <v>0</v>
      </c>
      <c r="O12" s="11">
        <f t="shared" si="0"/>
        <v>2</v>
      </c>
    </row>
    <row r="13" spans="1:15" ht="14.5" customHeight="1">
      <c r="A13" s="5" t="s">
        <v>15</v>
      </c>
      <c r="B13" s="6" t="s">
        <v>35</v>
      </c>
      <c r="C13" s="2">
        <v>0</v>
      </c>
      <c r="D13" s="2">
        <v>0</v>
      </c>
      <c r="E13" s="2">
        <v>0</v>
      </c>
      <c r="F13" s="2">
        <v>0</v>
      </c>
      <c r="G13" s="15">
        <v>0</v>
      </c>
      <c r="H13" s="2">
        <v>0</v>
      </c>
      <c r="I13" s="2">
        <v>0</v>
      </c>
      <c r="J13" s="2">
        <v>0</v>
      </c>
      <c r="K13" s="2">
        <v>0</v>
      </c>
      <c r="L13" s="19">
        <v>0</v>
      </c>
      <c r="M13" s="19">
        <v>0</v>
      </c>
      <c r="N13" s="8">
        <v>0</v>
      </c>
      <c r="O13" s="11">
        <f t="shared" si="0"/>
        <v>0</v>
      </c>
    </row>
    <row r="14" spans="1:15" ht="14.5" customHeight="1">
      <c r="A14" s="5" t="s">
        <v>19</v>
      </c>
      <c r="B14" s="6" t="s">
        <v>39</v>
      </c>
      <c r="C14" s="2">
        <v>1</v>
      </c>
      <c r="D14" s="2">
        <v>1</v>
      </c>
      <c r="E14" s="2">
        <v>1</v>
      </c>
      <c r="F14" s="2">
        <v>1</v>
      </c>
      <c r="G14" s="15">
        <v>0</v>
      </c>
      <c r="H14" s="2">
        <v>1</v>
      </c>
      <c r="I14" s="2">
        <v>1</v>
      </c>
      <c r="J14" s="2">
        <v>1</v>
      </c>
      <c r="K14" s="2">
        <v>0</v>
      </c>
      <c r="L14" s="19">
        <v>1</v>
      </c>
      <c r="M14" s="19">
        <v>0</v>
      </c>
      <c r="N14" s="8">
        <v>0</v>
      </c>
      <c r="O14" s="11">
        <f t="shared" si="0"/>
        <v>8</v>
      </c>
    </row>
    <row r="15" spans="1:15" ht="14.5" customHeight="1">
      <c r="A15" s="5" t="s">
        <v>25</v>
      </c>
      <c r="B15" s="6" t="s">
        <v>45</v>
      </c>
      <c r="C15" s="2">
        <v>0</v>
      </c>
      <c r="D15" s="2">
        <v>0</v>
      </c>
      <c r="E15" s="2">
        <v>1</v>
      </c>
      <c r="F15" s="2">
        <v>1</v>
      </c>
      <c r="G15" s="15">
        <v>0</v>
      </c>
      <c r="H15" s="2">
        <v>0</v>
      </c>
      <c r="I15" s="2">
        <v>0</v>
      </c>
      <c r="J15" s="2">
        <v>0</v>
      </c>
      <c r="K15" s="2">
        <v>0</v>
      </c>
      <c r="L15" s="19">
        <v>0</v>
      </c>
      <c r="M15" s="19">
        <v>0</v>
      </c>
      <c r="N15" s="8">
        <v>0</v>
      </c>
      <c r="O15" s="11">
        <f t="shared" si="0"/>
        <v>2</v>
      </c>
    </row>
    <row r="16" spans="1:15" ht="14.5" customHeight="1">
      <c r="A16" s="5" t="s">
        <v>16</v>
      </c>
      <c r="B16" s="6" t="s">
        <v>36</v>
      </c>
      <c r="C16" s="2">
        <v>0</v>
      </c>
      <c r="D16" s="2">
        <v>0</v>
      </c>
      <c r="E16" s="2">
        <v>0</v>
      </c>
      <c r="F16" s="2">
        <v>0</v>
      </c>
      <c r="G16" s="14">
        <v>0</v>
      </c>
      <c r="H16" s="6">
        <v>0</v>
      </c>
      <c r="I16" s="6">
        <v>0</v>
      </c>
      <c r="J16" s="6">
        <v>0</v>
      </c>
      <c r="K16" s="6">
        <v>0</v>
      </c>
      <c r="L16" s="20">
        <v>0</v>
      </c>
      <c r="M16" s="20">
        <v>0</v>
      </c>
      <c r="N16" s="14">
        <v>0</v>
      </c>
      <c r="O16" s="11">
        <f t="shared" si="0"/>
        <v>0</v>
      </c>
    </row>
    <row r="17" spans="1:15" ht="14.5" customHeight="1">
      <c r="A17" s="5" t="s">
        <v>22</v>
      </c>
      <c r="B17" s="6" t="s">
        <v>42</v>
      </c>
      <c r="C17" s="6">
        <v>0</v>
      </c>
      <c r="D17" s="6">
        <v>0</v>
      </c>
      <c r="E17" s="6">
        <v>0</v>
      </c>
      <c r="F17" s="6">
        <v>0</v>
      </c>
      <c r="G17" s="14">
        <v>0</v>
      </c>
      <c r="H17" s="6">
        <v>0</v>
      </c>
      <c r="I17" s="6">
        <v>0</v>
      </c>
      <c r="J17" s="6">
        <v>0</v>
      </c>
      <c r="K17" s="6">
        <v>0</v>
      </c>
      <c r="L17" s="20">
        <v>0</v>
      </c>
      <c r="M17" s="20">
        <v>0</v>
      </c>
      <c r="N17" s="14">
        <v>0</v>
      </c>
      <c r="O17" s="11">
        <f t="shared" si="0"/>
        <v>0</v>
      </c>
    </row>
    <row r="18" spans="1:15" ht="14.5" customHeight="1">
      <c r="A18" s="5" t="s">
        <v>21</v>
      </c>
      <c r="B18" s="6" t="s">
        <v>41</v>
      </c>
      <c r="C18" s="6">
        <v>0</v>
      </c>
      <c r="D18" s="6">
        <v>1</v>
      </c>
      <c r="E18" s="6">
        <v>1</v>
      </c>
      <c r="F18" s="6">
        <v>1</v>
      </c>
      <c r="G18" s="14">
        <v>0</v>
      </c>
      <c r="H18" s="6">
        <v>1</v>
      </c>
      <c r="I18" s="6">
        <v>1</v>
      </c>
      <c r="J18" s="6">
        <v>1</v>
      </c>
      <c r="K18" s="6">
        <v>0</v>
      </c>
      <c r="L18" s="20">
        <v>1</v>
      </c>
      <c r="M18" s="20">
        <v>0</v>
      </c>
      <c r="N18" s="14">
        <v>0</v>
      </c>
      <c r="O18" s="11">
        <f t="shared" si="0"/>
        <v>7</v>
      </c>
    </row>
    <row r="19" spans="1:15" ht="14.5" customHeight="1">
      <c r="A19" s="5" t="s">
        <v>17</v>
      </c>
      <c r="B19" s="6" t="s">
        <v>37</v>
      </c>
      <c r="C19" s="6">
        <v>0</v>
      </c>
      <c r="D19" s="6">
        <v>0</v>
      </c>
      <c r="E19" s="6">
        <v>0</v>
      </c>
      <c r="F19" s="6">
        <v>0</v>
      </c>
      <c r="G19" s="14">
        <v>0</v>
      </c>
      <c r="H19" s="6">
        <v>0</v>
      </c>
      <c r="I19" s="6">
        <v>0</v>
      </c>
      <c r="J19" s="6">
        <v>0</v>
      </c>
      <c r="K19" s="6">
        <v>0</v>
      </c>
      <c r="L19" s="20">
        <v>0</v>
      </c>
      <c r="M19" s="20">
        <v>0</v>
      </c>
      <c r="N19" s="14">
        <v>0</v>
      </c>
      <c r="O19" s="11">
        <f t="shared" si="0"/>
        <v>0</v>
      </c>
    </row>
    <row r="20" spans="1:15" ht="14.5" customHeight="1">
      <c r="A20" s="5" t="s">
        <v>23</v>
      </c>
      <c r="B20" s="6" t="s">
        <v>43</v>
      </c>
      <c r="C20" s="6">
        <v>1</v>
      </c>
      <c r="D20" s="6">
        <v>1</v>
      </c>
      <c r="E20" s="6">
        <v>1</v>
      </c>
      <c r="F20" s="6">
        <v>1</v>
      </c>
      <c r="G20" s="14">
        <v>7.3</v>
      </c>
      <c r="H20" s="6">
        <v>1</v>
      </c>
      <c r="I20" s="6">
        <v>1</v>
      </c>
      <c r="J20" s="6">
        <v>0</v>
      </c>
      <c r="K20" s="6">
        <v>1</v>
      </c>
      <c r="L20" s="20">
        <v>1</v>
      </c>
      <c r="M20" s="20">
        <v>0</v>
      </c>
      <c r="N20" s="14">
        <v>0</v>
      </c>
      <c r="O20" s="11">
        <f t="shared" si="0"/>
        <v>8</v>
      </c>
    </row>
    <row r="21" spans="1:15" ht="14.5" customHeight="1">
      <c r="A21" s="5" t="s">
        <v>8</v>
      </c>
      <c r="B21" s="6" t="s">
        <v>27</v>
      </c>
      <c r="C21" s="6">
        <v>0</v>
      </c>
      <c r="D21" s="6">
        <v>0</v>
      </c>
      <c r="E21" s="6">
        <v>0</v>
      </c>
      <c r="F21" s="6">
        <v>0</v>
      </c>
      <c r="G21" s="8">
        <v>0</v>
      </c>
      <c r="H21" s="2">
        <v>0</v>
      </c>
      <c r="I21" s="2">
        <v>0</v>
      </c>
      <c r="J21" s="2">
        <v>0</v>
      </c>
      <c r="K21" s="2">
        <v>0</v>
      </c>
      <c r="L21" s="19">
        <v>0</v>
      </c>
      <c r="M21" s="19">
        <v>0</v>
      </c>
      <c r="N21" s="8">
        <v>0</v>
      </c>
      <c r="O21" s="11">
        <f t="shared" si="0"/>
        <v>0</v>
      </c>
    </row>
  </sheetData>
  <sortState ref="A3:F21">
    <sortCondition ref="A3:A21"/>
  </sortState>
  <mergeCells count="1">
    <mergeCell ref="A1:B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D1" zoomScale="125" zoomScaleNormal="125" zoomScalePageLayoutView="125" workbookViewId="0">
      <selection activeCell="L26" sqref="L26"/>
    </sheetView>
  </sheetViews>
  <sheetFormatPr baseColWidth="10" defaultRowHeight="14.5" customHeight="1" x14ac:dyDescent="0"/>
  <cols>
    <col min="1" max="1" width="32.33203125" customWidth="1"/>
    <col min="7" max="7" width="12.1640625" bestFit="1" customWidth="1"/>
    <col min="12" max="12" width="14.5" bestFit="1" customWidth="1"/>
    <col min="13" max="13" width="15.1640625" bestFit="1" customWidth="1"/>
    <col min="14" max="14" width="13" bestFit="1" customWidth="1"/>
  </cols>
  <sheetData>
    <row r="1" spans="1:15" ht="28" customHeight="1">
      <c r="A1" s="16" t="s">
        <v>5</v>
      </c>
      <c r="B1" s="17"/>
      <c r="C1" s="1"/>
      <c r="D1" s="1"/>
      <c r="E1" s="1"/>
      <c r="F1" s="1"/>
      <c r="G1" s="7" t="s">
        <v>3</v>
      </c>
      <c r="H1" s="1"/>
      <c r="I1" s="1"/>
      <c r="J1" s="1"/>
      <c r="K1" s="1"/>
      <c r="L1" s="18" t="s">
        <v>113</v>
      </c>
      <c r="M1" s="18" t="s">
        <v>114</v>
      </c>
      <c r="N1" s="7" t="s">
        <v>2</v>
      </c>
      <c r="O1" s="10" t="s">
        <v>115</v>
      </c>
    </row>
    <row r="2" spans="1:15" ht="14.5" customHeight="1">
      <c r="A2" s="5" t="s">
        <v>61</v>
      </c>
      <c r="B2" s="6" t="s">
        <v>80</v>
      </c>
      <c r="C2" s="12">
        <v>0</v>
      </c>
      <c r="D2" s="2">
        <v>0</v>
      </c>
      <c r="E2" s="2">
        <v>0</v>
      </c>
      <c r="F2" s="2">
        <v>0</v>
      </c>
      <c r="G2" s="8">
        <v>0</v>
      </c>
      <c r="H2" s="2">
        <v>0</v>
      </c>
      <c r="I2" s="2">
        <v>0</v>
      </c>
      <c r="J2" s="2">
        <v>0</v>
      </c>
      <c r="K2" s="2">
        <v>0</v>
      </c>
      <c r="L2" s="19">
        <v>0</v>
      </c>
      <c r="M2" s="19">
        <v>0</v>
      </c>
      <c r="N2" s="8">
        <v>0</v>
      </c>
      <c r="O2" s="11">
        <f>SUM(C2:F2,H2:M2)</f>
        <v>0</v>
      </c>
    </row>
    <row r="3" spans="1:15" ht="14.5" customHeight="1">
      <c r="A3" s="5" t="s">
        <v>56</v>
      </c>
      <c r="B3" s="6" t="s">
        <v>75</v>
      </c>
      <c r="C3" s="12">
        <v>0</v>
      </c>
      <c r="D3" s="2">
        <v>0</v>
      </c>
      <c r="E3" s="2">
        <v>0</v>
      </c>
      <c r="F3" s="2">
        <v>0</v>
      </c>
      <c r="G3" s="8">
        <v>0</v>
      </c>
      <c r="H3" s="2">
        <v>0</v>
      </c>
      <c r="I3" s="2">
        <v>0</v>
      </c>
      <c r="J3" s="2">
        <v>0</v>
      </c>
      <c r="K3" s="2">
        <v>0</v>
      </c>
      <c r="L3" s="19">
        <v>0</v>
      </c>
      <c r="M3" s="19">
        <v>0</v>
      </c>
      <c r="N3" s="8">
        <v>0</v>
      </c>
      <c r="O3" s="11">
        <f t="shared" ref="O3:O20" si="0">SUM(C3:F3,H3:M3)</f>
        <v>0</v>
      </c>
    </row>
    <row r="4" spans="1:15" ht="14.5" customHeight="1">
      <c r="A4" s="5" t="s">
        <v>52</v>
      </c>
      <c r="B4" s="6" t="s">
        <v>71</v>
      </c>
      <c r="C4" s="12">
        <v>1</v>
      </c>
      <c r="D4" s="2">
        <v>1</v>
      </c>
      <c r="E4" s="2">
        <v>1</v>
      </c>
      <c r="F4" s="2">
        <v>1</v>
      </c>
      <c r="G4" s="8">
        <v>0</v>
      </c>
      <c r="H4" s="2">
        <v>1</v>
      </c>
      <c r="I4" s="2">
        <v>0</v>
      </c>
      <c r="J4" s="2">
        <v>0</v>
      </c>
      <c r="K4" s="2">
        <v>1</v>
      </c>
      <c r="L4" s="19">
        <v>1</v>
      </c>
      <c r="M4" s="19">
        <v>0</v>
      </c>
      <c r="N4" s="8">
        <v>0</v>
      </c>
      <c r="O4" s="11">
        <f t="shared" si="0"/>
        <v>7</v>
      </c>
    </row>
    <row r="5" spans="1:15" ht="14.5" customHeight="1">
      <c r="A5" s="5" t="s">
        <v>49</v>
      </c>
      <c r="B5" s="6" t="s">
        <v>68</v>
      </c>
      <c r="C5" s="12">
        <v>0</v>
      </c>
      <c r="D5" s="2">
        <v>0</v>
      </c>
      <c r="E5" s="2">
        <v>0</v>
      </c>
      <c r="F5" s="2">
        <v>0</v>
      </c>
      <c r="G5" s="8">
        <v>0</v>
      </c>
      <c r="H5" s="2">
        <v>0</v>
      </c>
      <c r="I5" s="2">
        <v>0</v>
      </c>
      <c r="J5" s="2">
        <v>0</v>
      </c>
      <c r="K5" s="2">
        <v>0</v>
      </c>
      <c r="L5" s="19">
        <v>0</v>
      </c>
      <c r="M5" s="19">
        <v>0</v>
      </c>
      <c r="N5" s="8">
        <v>0</v>
      </c>
      <c r="O5" s="11">
        <f t="shared" si="0"/>
        <v>0</v>
      </c>
    </row>
    <row r="6" spans="1:15" ht="14.5" customHeight="1">
      <c r="A6" s="5" t="s">
        <v>57</v>
      </c>
      <c r="B6" s="6" t="s">
        <v>76</v>
      </c>
      <c r="C6" s="12">
        <v>0</v>
      </c>
      <c r="D6" s="2">
        <v>0</v>
      </c>
      <c r="E6" s="2">
        <v>0</v>
      </c>
      <c r="F6" s="2">
        <v>0</v>
      </c>
      <c r="G6" s="8">
        <v>0</v>
      </c>
      <c r="H6" s="2">
        <v>0</v>
      </c>
      <c r="I6" s="2">
        <v>0</v>
      </c>
      <c r="J6" s="2">
        <v>0</v>
      </c>
      <c r="K6" s="2">
        <v>0</v>
      </c>
      <c r="L6" s="19">
        <v>0</v>
      </c>
      <c r="M6" s="19">
        <v>0</v>
      </c>
      <c r="N6" s="8">
        <v>0</v>
      </c>
      <c r="O6" s="11">
        <f t="shared" si="0"/>
        <v>0</v>
      </c>
    </row>
    <row r="7" spans="1:15" ht="14.5" customHeight="1">
      <c r="A7" s="5" t="s">
        <v>54</v>
      </c>
      <c r="B7" s="6" t="s">
        <v>73</v>
      </c>
      <c r="C7" s="12">
        <v>1</v>
      </c>
      <c r="D7" s="2">
        <v>1</v>
      </c>
      <c r="E7" s="2">
        <v>1</v>
      </c>
      <c r="F7" s="2">
        <v>1</v>
      </c>
      <c r="G7" s="8">
        <v>5.0999999999999996</v>
      </c>
      <c r="H7" s="2">
        <v>1</v>
      </c>
      <c r="I7" s="2">
        <v>0</v>
      </c>
      <c r="J7" s="2">
        <v>0</v>
      </c>
      <c r="K7" s="2">
        <v>1</v>
      </c>
      <c r="L7" s="19">
        <v>0</v>
      </c>
      <c r="M7" s="19">
        <v>0</v>
      </c>
      <c r="N7" s="8">
        <v>0</v>
      </c>
      <c r="O7" s="11">
        <f t="shared" si="0"/>
        <v>6</v>
      </c>
    </row>
    <row r="8" spans="1:15" ht="14.5" customHeight="1">
      <c r="A8" s="5" t="s">
        <v>53</v>
      </c>
      <c r="B8" s="6" t="s">
        <v>72</v>
      </c>
      <c r="C8" s="12">
        <v>1</v>
      </c>
      <c r="D8" s="2">
        <v>1</v>
      </c>
      <c r="E8" s="2">
        <v>1</v>
      </c>
      <c r="F8" s="2">
        <v>1</v>
      </c>
      <c r="G8" s="8">
        <v>7.1</v>
      </c>
      <c r="H8" s="2">
        <v>1</v>
      </c>
      <c r="I8" s="2">
        <v>1</v>
      </c>
      <c r="J8" s="2">
        <v>1</v>
      </c>
      <c r="K8" s="2">
        <v>0</v>
      </c>
      <c r="L8" s="19">
        <v>1</v>
      </c>
      <c r="M8" s="19">
        <v>0</v>
      </c>
      <c r="N8" s="8">
        <v>0</v>
      </c>
      <c r="O8" s="11">
        <f t="shared" si="0"/>
        <v>8</v>
      </c>
    </row>
    <row r="9" spans="1:15" ht="14.5" customHeight="1">
      <c r="A9" s="5" t="s">
        <v>62</v>
      </c>
      <c r="B9" s="6" t="s">
        <v>81</v>
      </c>
      <c r="C9" s="12">
        <v>1</v>
      </c>
      <c r="D9" s="2">
        <v>1</v>
      </c>
      <c r="E9" s="2">
        <v>1</v>
      </c>
      <c r="F9" s="2">
        <v>1</v>
      </c>
      <c r="G9" s="8">
        <v>6</v>
      </c>
      <c r="H9" s="2">
        <v>1</v>
      </c>
      <c r="I9" s="2">
        <v>1</v>
      </c>
      <c r="J9" s="2">
        <v>1</v>
      </c>
      <c r="K9" s="2">
        <v>1</v>
      </c>
      <c r="L9" s="19">
        <v>1</v>
      </c>
      <c r="M9" s="19">
        <v>0</v>
      </c>
      <c r="N9" s="8">
        <v>0</v>
      </c>
      <c r="O9" s="11">
        <f t="shared" si="0"/>
        <v>9</v>
      </c>
    </row>
    <row r="10" spans="1:15" ht="14.5" customHeight="1">
      <c r="A10" s="5" t="s">
        <v>46</v>
      </c>
      <c r="B10" s="6" t="s">
        <v>65</v>
      </c>
      <c r="C10" s="12">
        <v>0</v>
      </c>
      <c r="D10" s="2">
        <v>0</v>
      </c>
      <c r="E10" s="2">
        <v>0</v>
      </c>
      <c r="F10" s="2">
        <v>0</v>
      </c>
      <c r="G10" s="8">
        <v>0</v>
      </c>
      <c r="H10" s="2">
        <v>0</v>
      </c>
      <c r="I10" s="2">
        <v>0</v>
      </c>
      <c r="J10" s="2">
        <v>0</v>
      </c>
      <c r="K10" s="2">
        <v>0</v>
      </c>
      <c r="L10" s="19">
        <v>0</v>
      </c>
      <c r="M10" s="19">
        <v>0</v>
      </c>
      <c r="N10" s="8">
        <v>0</v>
      </c>
      <c r="O10" s="11">
        <f t="shared" si="0"/>
        <v>0</v>
      </c>
    </row>
    <row r="11" spans="1:15" ht="14.5" customHeight="1">
      <c r="A11" s="5" t="s">
        <v>64</v>
      </c>
      <c r="B11" s="6" t="s">
        <v>83</v>
      </c>
      <c r="C11" s="12">
        <v>1</v>
      </c>
      <c r="D11" s="2">
        <v>0</v>
      </c>
      <c r="E11" s="2">
        <v>1</v>
      </c>
      <c r="F11" s="2">
        <v>0</v>
      </c>
      <c r="G11" s="8">
        <v>0</v>
      </c>
      <c r="H11" s="2">
        <v>0</v>
      </c>
      <c r="I11" s="2">
        <v>1</v>
      </c>
      <c r="J11" s="2">
        <v>1</v>
      </c>
      <c r="K11" s="2">
        <v>1</v>
      </c>
      <c r="L11" s="19">
        <v>0</v>
      </c>
      <c r="M11" s="19">
        <v>0</v>
      </c>
      <c r="N11" s="8">
        <v>0</v>
      </c>
      <c r="O11" s="11">
        <f t="shared" si="0"/>
        <v>5</v>
      </c>
    </row>
    <row r="12" spans="1:15" ht="14.5" customHeight="1">
      <c r="A12" s="5" t="s">
        <v>58</v>
      </c>
      <c r="B12" s="6" t="s">
        <v>77</v>
      </c>
      <c r="C12" s="12">
        <v>1</v>
      </c>
      <c r="D12" s="2">
        <v>1</v>
      </c>
      <c r="E12" s="2">
        <v>1</v>
      </c>
      <c r="F12" s="2">
        <v>1</v>
      </c>
      <c r="G12" s="8">
        <v>6</v>
      </c>
      <c r="H12" s="2">
        <v>1</v>
      </c>
      <c r="I12" s="2">
        <v>1</v>
      </c>
      <c r="J12" s="2">
        <v>1</v>
      </c>
      <c r="K12" s="2">
        <v>0</v>
      </c>
      <c r="L12" s="19">
        <v>1</v>
      </c>
      <c r="M12" s="19">
        <v>0</v>
      </c>
      <c r="N12" s="8">
        <v>0</v>
      </c>
      <c r="O12" s="11">
        <f t="shared" si="0"/>
        <v>8</v>
      </c>
    </row>
    <row r="13" spans="1:15" ht="14.5" customHeight="1">
      <c r="A13" s="5" t="s">
        <v>48</v>
      </c>
      <c r="B13" s="6" t="s">
        <v>67</v>
      </c>
      <c r="C13" s="12">
        <v>0</v>
      </c>
      <c r="D13" s="2">
        <v>0</v>
      </c>
      <c r="E13" s="2">
        <v>0</v>
      </c>
      <c r="F13" s="2">
        <v>0</v>
      </c>
      <c r="G13" s="8">
        <v>0</v>
      </c>
      <c r="H13" s="2">
        <v>0</v>
      </c>
      <c r="I13" s="2">
        <v>0</v>
      </c>
      <c r="J13" s="2">
        <v>0</v>
      </c>
      <c r="K13" s="2">
        <v>0</v>
      </c>
      <c r="L13" s="19">
        <v>0</v>
      </c>
      <c r="M13" s="19">
        <v>0</v>
      </c>
      <c r="N13" s="8">
        <v>0</v>
      </c>
      <c r="O13" s="11">
        <f t="shared" si="0"/>
        <v>0</v>
      </c>
    </row>
    <row r="14" spans="1:15" ht="14.5" customHeight="1">
      <c r="A14" s="5" t="s">
        <v>63</v>
      </c>
      <c r="B14" s="6" t="s">
        <v>82</v>
      </c>
      <c r="C14" s="12">
        <v>1</v>
      </c>
      <c r="D14" s="2">
        <v>1</v>
      </c>
      <c r="E14" s="2">
        <v>1</v>
      </c>
      <c r="F14" s="2">
        <v>1</v>
      </c>
      <c r="G14" s="8">
        <v>0</v>
      </c>
      <c r="H14" s="2">
        <v>1</v>
      </c>
      <c r="I14" s="2">
        <v>0</v>
      </c>
      <c r="J14" s="2">
        <v>1</v>
      </c>
      <c r="K14" s="2">
        <v>1</v>
      </c>
      <c r="L14" s="19">
        <v>1</v>
      </c>
      <c r="M14" s="19">
        <v>0</v>
      </c>
      <c r="N14" s="8">
        <v>0</v>
      </c>
      <c r="O14" s="11">
        <f t="shared" si="0"/>
        <v>8</v>
      </c>
    </row>
    <row r="15" spans="1:15" ht="14.5" customHeight="1">
      <c r="A15" s="5" t="s">
        <v>50</v>
      </c>
      <c r="B15" s="6" t="s">
        <v>69</v>
      </c>
      <c r="C15" s="12">
        <v>0</v>
      </c>
      <c r="D15" s="2">
        <v>0</v>
      </c>
      <c r="E15" s="2">
        <v>0</v>
      </c>
      <c r="F15" s="2">
        <v>0</v>
      </c>
      <c r="G15" s="8">
        <v>0</v>
      </c>
      <c r="H15" s="2">
        <v>0</v>
      </c>
      <c r="I15" s="2">
        <v>0</v>
      </c>
      <c r="J15" s="2">
        <v>0</v>
      </c>
      <c r="K15" s="2">
        <v>0</v>
      </c>
      <c r="L15" s="19">
        <v>0</v>
      </c>
      <c r="M15" s="19">
        <v>0</v>
      </c>
      <c r="N15" s="8">
        <v>0</v>
      </c>
      <c r="O15" s="11">
        <f t="shared" si="0"/>
        <v>0</v>
      </c>
    </row>
    <row r="16" spans="1:15" ht="14.5" customHeight="1">
      <c r="A16" s="5" t="s">
        <v>60</v>
      </c>
      <c r="B16" s="6" t="s">
        <v>79</v>
      </c>
      <c r="C16" s="12">
        <v>1</v>
      </c>
      <c r="D16" s="6">
        <v>1</v>
      </c>
      <c r="E16" s="6">
        <v>1</v>
      </c>
      <c r="F16" s="6">
        <v>1</v>
      </c>
      <c r="G16" s="8">
        <v>0</v>
      </c>
      <c r="H16" s="2">
        <v>1</v>
      </c>
      <c r="I16" s="2">
        <v>0</v>
      </c>
      <c r="J16" s="2">
        <v>1</v>
      </c>
      <c r="K16" s="2">
        <v>0</v>
      </c>
      <c r="L16" s="19">
        <v>1</v>
      </c>
      <c r="M16" s="19">
        <v>0</v>
      </c>
      <c r="N16" s="14">
        <v>0</v>
      </c>
      <c r="O16" s="11">
        <f t="shared" si="0"/>
        <v>7</v>
      </c>
    </row>
    <row r="17" spans="1:15" ht="14.5" customHeight="1">
      <c r="A17" s="5" t="s">
        <v>47</v>
      </c>
      <c r="B17" s="6" t="s">
        <v>66</v>
      </c>
      <c r="C17" s="12">
        <v>1</v>
      </c>
      <c r="D17" s="6">
        <v>0</v>
      </c>
      <c r="E17" s="6">
        <v>0</v>
      </c>
      <c r="F17" s="6">
        <v>0</v>
      </c>
      <c r="G17" s="8">
        <v>0</v>
      </c>
      <c r="H17" s="2">
        <v>0</v>
      </c>
      <c r="I17" s="2">
        <v>1</v>
      </c>
      <c r="J17" s="2">
        <v>1</v>
      </c>
      <c r="K17" s="2">
        <v>1</v>
      </c>
      <c r="L17" s="19">
        <v>0</v>
      </c>
      <c r="M17" s="19">
        <v>0</v>
      </c>
      <c r="N17" s="14">
        <v>0</v>
      </c>
      <c r="O17" s="11">
        <f t="shared" si="0"/>
        <v>4</v>
      </c>
    </row>
    <row r="18" spans="1:15" ht="14.5" customHeight="1">
      <c r="A18" s="5" t="s">
        <v>59</v>
      </c>
      <c r="B18" s="6" t="s">
        <v>78</v>
      </c>
      <c r="C18" s="12">
        <v>0</v>
      </c>
      <c r="D18" s="6">
        <v>1</v>
      </c>
      <c r="E18" s="6">
        <v>1</v>
      </c>
      <c r="F18" s="6">
        <v>0</v>
      </c>
      <c r="G18" s="8">
        <v>0</v>
      </c>
      <c r="H18" s="2">
        <v>0</v>
      </c>
      <c r="I18" s="2">
        <v>1</v>
      </c>
      <c r="J18" s="2">
        <v>1</v>
      </c>
      <c r="K18" s="2">
        <v>1</v>
      </c>
      <c r="L18" s="19">
        <v>1</v>
      </c>
      <c r="M18" s="19">
        <v>0</v>
      </c>
      <c r="N18" s="14">
        <v>0</v>
      </c>
      <c r="O18" s="11">
        <f t="shared" si="0"/>
        <v>6</v>
      </c>
    </row>
    <row r="19" spans="1:15" ht="14.5" customHeight="1">
      <c r="A19" s="5" t="s">
        <v>51</v>
      </c>
      <c r="B19" s="6" t="s">
        <v>70</v>
      </c>
      <c r="C19" s="12">
        <v>1</v>
      </c>
      <c r="D19" s="6">
        <v>1</v>
      </c>
      <c r="E19" s="6">
        <v>1</v>
      </c>
      <c r="F19" s="6">
        <v>1</v>
      </c>
      <c r="G19" s="8">
        <v>5</v>
      </c>
      <c r="H19" s="2">
        <v>1</v>
      </c>
      <c r="I19" s="2">
        <v>1</v>
      </c>
      <c r="J19" s="2">
        <v>1</v>
      </c>
      <c r="K19" s="2">
        <v>0</v>
      </c>
      <c r="L19" s="19">
        <v>1</v>
      </c>
      <c r="M19" s="19">
        <v>0</v>
      </c>
      <c r="N19" s="14">
        <v>0</v>
      </c>
      <c r="O19" s="11">
        <f t="shared" si="0"/>
        <v>8</v>
      </c>
    </row>
    <row r="20" spans="1:15" ht="14.5" customHeight="1">
      <c r="A20" s="5" t="s">
        <v>55</v>
      </c>
      <c r="B20" s="6" t="s">
        <v>74</v>
      </c>
      <c r="C20" s="6">
        <v>1</v>
      </c>
      <c r="D20" s="6">
        <v>0</v>
      </c>
      <c r="E20" s="6">
        <v>1</v>
      </c>
      <c r="F20" s="6">
        <v>0</v>
      </c>
      <c r="G20" s="14">
        <v>0</v>
      </c>
      <c r="H20" s="6">
        <v>0</v>
      </c>
      <c r="I20" s="6">
        <v>1</v>
      </c>
      <c r="J20" s="6">
        <v>0</v>
      </c>
      <c r="K20" s="6">
        <v>1</v>
      </c>
      <c r="L20" s="20">
        <v>1</v>
      </c>
      <c r="M20" s="20">
        <v>0</v>
      </c>
      <c r="N20" s="14">
        <v>0</v>
      </c>
      <c r="O20" s="11">
        <f t="shared" si="0"/>
        <v>5</v>
      </c>
    </row>
  </sheetData>
  <sortState ref="A2:B20">
    <sortCondition ref="A2:A20"/>
  </sortState>
  <mergeCells count="1">
    <mergeCell ref="A1:B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25" zoomScaleNormal="125" zoomScalePageLayoutView="125" workbookViewId="0">
      <selection activeCell="N22" sqref="N22"/>
    </sheetView>
  </sheetViews>
  <sheetFormatPr baseColWidth="10" defaultRowHeight="14.5" customHeight="1" x14ac:dyDescent="0"/>
  <cols>
    <col min="1" max="1" width="28.6640625" customWidth="1"/>
    <col min="7" max="7" width="12.1640625" bestFit="1" customWidth="1"/>
    <col min="12" max="12" width="14.5" bestFit="1" customWidth="1"/>
    <col min="13" max="13" width="15.1640625" bestFit="1" customWidth="1"/>
    <col min="14" max="14" width="12.83203125" bestFit="1" customWidth="1"/>
  </cols>
  <sheetData>
    <row r="1" spans="1:15" ht="28" customHeight="1">
      <c r="A1" s="16" t="s">
        <v>6</v>
      </c>
      <c r="B1" s="17"/>
      <c r="C1" s="1"/>
      <c r="D1" s="1"/>
      <c r="E1" s="1"/>
      <c r="F1" s="1"/>
      <c r="G1" s="7" t="s">
        <v>3</v>
      </c>
      <c r="H1" s="1"/>
      <c r="I1" s="1"/>
      <c r="J1" s="1"/>
      <c r="K1" s="1"/>
      <c r="L1" s="1" t="s">
        <v>113</v>
      </c>
      <c r="M1" s="1" t="s">
        <v>114</v>
      </c>
      <c r="N1" s="7" t="s">
        <v>2</v>
      </c>
      <c r="O1" s="10" t="s">
        <v>115</v>
      </c>
    </row>
    <row r="2" spans="1:15" ht="14.5" customHeight="1">
      <c r="A2" s="13" t="s">
        <v>98</v>
      </c>
      <c r="B2" s="4" t="s">
        <v>99</v>
      </c>
      <c r="C2" s="2">
        <v>0</v>
      </c>
      <c r="D2" s="2">
        <v>0</v>
      </c>
      <c r="E2" s="2">
        <v>0</v>
      </c>
      <c r="F2" s="2">
        <v>0</v>
      </c>
      <c r="G2" s="8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8">
        <v>0</v>
      </c>
      <c r="O2" s="11">
        <f>SUM(C2:F2,H2:M2)</f>
        <v>0</v>
      </c>
    </row>
    <row r="3" spans="1:15" ht="14.5" customHeight="1">
      <c r="A3" s="13" t="s">
        <v>108</v>
      </c>
      <c r="B3" s="4" t="s">
        <v>109</v>
      </c>
      <c r="C3" s="2">
        <v>0</v>
      </c>
      <c r="D3" s="2">
        <v>1</v>
      </c>
      <c r="E3" s="2">
        <v>1</v>
      </c>
      <c r="F3" s="2">
        <v>0</v>
      </c>
      <c r="G3" s="8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8">
        <v>0</v>
      </c>
      <c r="O3" s="11">
        <f t="shared" ref="O3:O15" si="0">SUM(C3:F3,H3:M3)</f>
        <v>2</v>
      </c>
    </row>
    <row r="4" spans="1:15" ht="14.5" customHeight="1">
      <c r="A4" s="13" t="s">
        <v>105</v>
      </c>
      <c r="B4" s="4" t="s">
        <v>106</v>
      </c>
      <c r="C4" s="2">
        <v>1</v>
      </c>
      <c r="D4" s="2">
        <v>1</v>
      </c>
      <c r="E4" s="2">
        <v>1</v>
      </c>
      <c r="F4" s="2">
        <v>1</v>
      </c>
      <c r="G4" s="8">
        <v>0</v>
      </c>
      <c r="H4" s="2">
        <v>0</v>
      </c>
      <c r="I4" s="2">
        <v>1</v>
      </c>
      <c r="J4" s="2">
        <v>1</v>
      </c>
      <c r="K4" s="2">
        <v>1</v>
      </c>
      <c r="L4" s="2">
        <v>1</v>
      </c>
      <c r="M4" s="2">
        <v>0</v>
      </c>
      <c r="N4" s="8">
        <v>0</v>
      </c>
      <c r="O4" s="11">
        <f t="shared" si="0"/>
        <v>8</v>
      </c>
    </row>
    <row r="5" spans="1:15" ht="14.5" customHeight="1">
      <c r="A5" s="5" t="s">
        <v>86</v>
      </c>
      <c r="B5" s="6" t="s">
        <v>89</v>
      </c>
      <c r="C5" s="2">
        <v>0</v>
      </c>
      <c r="D5" s="2">
        <v>0</v>
      </c>
      <c r="E5" s="2">
        <v>0</v>
      </c>
      <c r="F5" s="2">
        <v>0</v>
      </c>
      <c r="G5" s="8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8">
        <v>0</v>
      </c>
      <c r="O5" s="11">
        <f t="shared" si="0"/>
        <v>0</v>
      </c>
    </row>
    <row r="6" spans="1:15" ht="14.5" customHeight="1">
      <c r="A6" s="13" t="s">
        <v>92</v>
      </c>
      <c r="B6" s="4" t="s">
        <v>93</v>
      </c>
      <c r="C6" s="2">
        <v>0</v>
      </c>
      <c r="D6" s="2">
        <v>1</v>
      </c>
      <c r="E6" s="2">
        <v>1</v>
      </c>
      <c r="F6" s="2">
        <v>1</v>
      </c>
      <c r="G6" s="8">
        <v>0</v>
      </c>
      <c r="H6" s="2">
        <v>0</v>
      </c>
      <c r="I6" s="2">
        <v>1</v>
      </c>
      <c r="J6" s="2">
        <v>0</v>
      </c>
      <c r="K6" s="2">
        <v>1</v>
      </c>
      <c r="L6" s="2">
        <v>0</v>
      </c>
      <c r="M6" s="2">
        <v>0</v>
      </c>
      <c r="N6" s="8">
        <v>0</v>
      </c>
      <c r="O6" s="11">
        <f t="shared" si="0"/>
        <v>5</v>
      </c>
    </row>
    <row r="7" spans="1:15" ht="14.5" customHeight="1">
      <c r="A7" s="5" t="s">
        <v>84</v>
      </c>
      <c r="B7" s="6" t="s">
        <v>87</v>
      </c>
      <c r="C7" s="2">
        <v>0</v>
      </c>
      <c r="D7" s="2">
        <v>0</v>
      </c>
      <c r="E7" s="2">
        <v>0</v>
      </c>
      <c r="F7" s="2">
        <v>0</v>
      </c>
      <c r="G7" s="8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8">
        <v>0</v>
      </c>
      <c r="O7" s="11">
        <f t="shared" si="0"/>
        <v>0</v>
      </c>
    </row>
    <row r="8" spans="1:15" ht="14.5" customHeight="1">
      <c r="A8" s="13" t="s">
        <v>107</v>
      </c>
      <c r="B8" s="4" t="s">
        <v>112</v>
      </c>
      <c r="C8" s="2">
        <v>1</v>
      </c>
      <c r="D8" s="2">
        <v>1</v>
      </c>
      <c r="E8" s="2">
        <v>1</v>
      </c>
      <c r="F8" s="2">
        <v>1</v>
      </c>
      <c r="G8" s="8">
        <v>0</v>
      </c>
      <c r="H8" s="2">
        <v>1</v>
      </c>
      <c r="I8" s="2">
        <v>0</v>
      </c>
      <c r="J8" s="2">
        <v>0</v>
      </c>
      <c r="K8" s="2">
        <v>1</v>
      </c>
      <c r="L8" s="2">
        <v>1</v>
      </c>
      <c r="M8" s="2">
        <v>0</v>
      </c>
      <c r="N8" s="8">
        <v>0</v>
      </c>
      <c r="O8" s="11">
        <f t="shared" si="0"/>
        <v>7</v>
      </c>
    </row>
    <row r="9" spans="1:15" ht="14.5" customHeight="1">
      <c r="A9" s="13" t="s">
        <v>102</v>
      </c>
      <c r="B9" s="4" t="s">
        <v>103</v>
      </c>
      <c r="C9" s="2">
        <v>1</v>
      </c>
      <c r="D9" s="2">
        <v>1</v>
      </c>
      <c r="E9" s="2">
        <v>1</v>
      </c>
      <c r="F9" s="2">
        <v>1</v>
      </c>
      <c r="G9" s="8">
        <v>0</v>
      </c>
      <c r="H9" s="2">
        <v>1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8">
        <v>0</v>
      </c>
      <c r="O9" s="11">
        <f t="shared" si="0"/>
        <v>7</v>
      </c>
    </row>
    <row r="10" spans="1:15" ht="14.5" customHeight="1">
      <c r="A10" s="13" t="s">
        <v>110</v>
      </c>
      <c r="B10" s="4" t="s">
        <v>111</v>
      </c>
      <c r="C10" s="2">
        <v>0</v>
      </c>
      <c r="D10" s="2">
        <v>1</v>
      </c>
      <c r="E10" s="2">
        <v>1</v>
      </c>
      <c r="F10" s="2">
        <v>0</v>
      </c>
      <c r="G10" s="8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8">
        <v>0</v>
      </c>
      <c r="O10" s="11">
        <f t="shared" si="0"/>
        <v>2</v>
      </c>
    </row>
    <row r="11" spans="1:15" ht="14.5" customHeight="1">
      <c r="A11" s="13" t="s">
        <v>94</v>
      </c>
      <c r="B11" s="4" t="s">
        <v>95</v>
      </c>
      <c r="C11" s="2">
        <v>0</v>
      </c>
      <c r="D11" s="2">
        <v>0</v>
      </c>
      <c r="E11" s="2">
        <v>0</v>
      </c>
      <c r="F11" s="2">
        <v>0</v>
      </c>
      <c r="G11" s="8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8">
        <v>0</v>
      </c>
      <c r="O11" s="11">
        <f t="shared" si="0"/>
        <v>0</v>
      </c>
    </row>
    <row r="12" spans="1:15" ht="14.5" customHeight="1">
      <c r="A12" s="13" t="s">
        <v>100</v>
      </c>
      <c r="B12" s="4" t="s">
        <v>101</v>
      </c>
      <c r="C12" s="2">
        <v>0</v>
      </c>
      <c r="D12" s="2">
        <v>1</v>
      </c>
      <c r="E12" s="2">
        <v>1</v>
      </c>
      <c r="F12" s="2">
        <v>1</v>
      </c>
      <c r="G12" s="8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8">
        <v>0</v>
      </c>
      <c r="O12" s="11">
        <f t="shared" si="0"/>
        <v>3</v>
      </c>
    </row>
    <row r="13" spans="1:15" ht="14.5" customHeight="1">
      <c r="A13" s="5" t="s">
        <v>11</v>
      </c>
      <c r="B13" s="6" t="s">
        <v>30</v>
      </c>
      <c r="C13" s="6">
        <v>1</v>
      </c>
      <c r="D13" s="6">
        <v>1</v>
      </c>
      <c r="E13" s="6">
        <v>1</v>
      </c>
      <c r="F13" s="6">
        <v>1</v>
      </c>
      <c r="G13" s="8">
        <v>0</v>
      </c>
      <c r="H13" s="2">
        <v>0</v>
      </c>
      <c r="I13" s="2">
        <v>1</v>
      </c>
      <c r="J13" s="2">
        <v>0</v>
      </c>
      <c r="K13" s="2">
        <v>1</v>
      </c>
      <c r="L13" s="2">
        <v>0</v>
      </c>
      <c r="M13" s="2">
        <v>0</v>
      </c>
      <c r="N13" s="8">
        <v>0</v>
      </c>
      <c r="O13" s="11">
        <f t="shared" si="0"/>
        <v>6</v>
      </c>
    </row>
    <row r="14" spans="1:15" ht="14.5" customHeight="1">
      <c r="A14" s="5" t="s">
        <v>85</v>
      </c>
      <c r="B14" s="6" t="s">
        <v>88</v>
      </c>
      <c r="C14" s="2">
        <v>0</v>
      </c>
      <c r="D14" s="2">
        <v>0</v>
      </c>
      <c r="E14" s="2">
        <v>0</v>
      </c>
      <c r="F14" s="2">
        <v>0</v>
      </c>
      <c r="G14" s="8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8">
        <v>0</v>
      </c>
      <c r="O14" s="11">
        <f t="shared" si="0"/>
        <v>0</v>
      </c>
    </row>
    <row r="15" spans="1:15" ht="14.5" customHeight="1">
      <c r="A15" s="13" t="s">
        <v>90</v>
      </c>
      <c r="B15" s="4" t="s">
        <v>91</v>
      </c>
      <c r="C15" s="2">
        <v>0</v>
      </c>
      <c r="D15" s="2">
        <v>1</v>
      </c>
      <c r="E15" s="2">
        <v>1</v>
      </c>
      <c r="F15" s="2">
        <v>1</v>
      </c>
      <c r="G15" s="14">
        <v>5</v>
      </c>
      <c r="H15" s="6">
        <v>1</v>
      </c>
      <c r="I15" s="6">
        <v>0</v>
      </c>
      <c r="J15" s="6">
        <v>0</v>
      </c>
      <c r="K15" s="6">
        <v>1</v>
      </c>
      <c r="L15" s="6">
        <v>1</v>
      </c>
      <c r="M15" s="6">
        <v>0</v>
      </c>
      <c r="N15" s="14">
        <v>0</v>
      </c>
      <c r="O15" s="11">
        <f t="shared" si="0"/>
        <v>6</v>
      </c>
    </row>
  </sheetData>
  <sortState ref="A3:F16">
    <sortCondition ref="A3:A16"/>
  </sortState>
  <mergeCells count="1">
    <mergeCell ref="A1:B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50" zoomScaleNormal="150" zoomScalePageLayoutView="150" workbookViewId="0">
      <selection activeCell="B15" sqref="B15"/>
    </sheetView>
  </sheetViews>
  <sheetFormatPr baseColWidth="10" defaultRowHeight="14.5" customHeight="1" x14ac:dyDescent="0"/>
  <cols>
    <col min="1" max="1" width="28.6640625" customWidth="1"/>
    <col min="3" max="3" width="11.6640625" bestFit="1" customWidth="1"/>
  </cols>
  <sheetData>
    <row r="1" spans="1:3" ht="28" customHeight="1">
      <c r="A1" s="16" t="s">
        <v>0</v>
      </c>
      <c r="B1" s="17"/>
      <c r="C1" s="1" t="s">
        <v>1</v>
      </c>
    </row>
    <row r="2" spans="1:3" ht="14.5" customHeight="1">
      <c r="A2" s="5" t="s">
        <v>23</v>
      </c>
      <c r="B2" s="6" t="s">
        <v>43</v>
      </c>
      <c r="C2" s="9">
        <v>7.3</v>
      </c>
    </row>
    <row r="3" spans="1:3" ht="14.5" customHeight="1">
      <c r="A3" s="5" t="s">
        <v>53</v>
      </c>
      <c r="B3" s="6" t="s">
        <v>72</v>
      </c>
      <c r="C3" s="9">
        <v>7.1</v>
      </c>
    </row>
    <row r="4" spans="1:3" ht="14.5" customHeight="1">
      <c r="A4" s="13" t="s">
        <v>96</v>
      </c>
      <c r="B4" s="4" t="s">
        <v>97</v>
      </c>
      <c r="C4" s="9">
        <v>6</v>
      </c>
    </row>
    <row r="5" spans="1:3" ht="14.5" customHeight="1">
      <c r="A5" s="5" t="s">
        <v>62</v>
      </c>
      <c r="B5" s="6" t="s">
        <v>81</v>
      </c>
      <c r="C5" s="9">
        <v>6</v>
      </c>
    </row>
    <row r="6" spans="1:3" ht="14.5" customHeight="1">
      <c r="A6" s="5" t="s">
        <v>58</v>
      </c>
      <c r="B6" s="6" t="s">
        <v>77</v>
      </c>
      <c r="C6" s="9">
        <v>6</v>
      </c>
    </row>
    <row r="7" spans="1:3" ht="14.5" customHeight="1">
      <c r="A7" s="5" t="s">
        <v>54</v>
      </c>
      <c r="B7" s="6" t="s">
        <v>73</v>
      </c>
      <c r="C7" s="9">
        <v>5.0999999999999996</v>
      </c>
    </row>
    <row r="8" spans="1:3" ht="14.5" customHeight="1">
      <c r="A8" s="5" t="s">
        <v>12</v>
      </c>
      <c r="B8" s="6" t="s">
        <v>31</v>
      </c>
      <c r="C8" s="3">
        <v>5</v>
      </c>
    </row>
    <row r="9" spans="1:3" ht="14.5" customHeight="1">
      <c r="A9" s="13" t="s">
        <v>90</v>
      </c>
      <c r="B9" s="4" t="s">
        <v>91</v>
      </c>
      <c r="C9" s="9">
        <v>5</v>
      </c>
    </row>
    <row r="10" spans="1:3" ht="14.5" customHeight="1">
      <c r="A10" s="5" t="s">
        <v>51</v>
      </c>
      <c r="B10" s="6" t="s">
        <v>70</v>
      </c>
      <c r="C10" s="3">
        <v>5</v>
      </c>
    </row>
  </sheetData>
  <sortState ref="A3:C10">
    <sortCondition descending="1" ref="C3:C10"/>
  </sortState>
  <mergeCells count="1">
    <mergeCell ref="A1:B1"/>
  </mergeCells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АЕЛ 1</vt:lpstr>
      <vt:lpstr>АЕЛ 2</vt:lpstr>
      <vt:lpstr>АЕЛ 3</vt:lpstr>
      <vt:lpstr>Прва одбрана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Stefan Dimitrijević</cp:lastModifiedBy>
  <cp:lastPrinted>2014-09-28T10:59:05Z</cp:lastPrinted>
  <dcterms:created xsi:type="dcterms:W3CDTF">2014-03-11T19:18:36Z</dcterms:created>
  <dcterms:modified xsi:type="dcterms:W3CDTF">2015-05-24T14:43:43Z</dcterms:modified>
</cp:coreProperties>
</file>